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<sst xmlns="http://schemas.openxmlformats.org/spreadsheetml/2006/main" count="32" uniqueCount="27">
  <si>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</si>
  <si>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</si>
  <si>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</si>
  <si>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</si>
  <si>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</si>
  <si>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</si>
  <si>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</si>
  <si>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</si>
  <si>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</si>
  <si>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</si>
  <si>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</si>
  <si>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</si>
  <si>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</si>
  <si>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</si>
  <si>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</si>
  <si>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</si>
  <si>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</si>
  <si>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</si>
  <si>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</si>
  <si>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</si>
  <si>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</si>
  <si>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</si>
  <si>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</si>
  <si>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</si>
  <si>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</si>
  <si>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</si>
  <si>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LUGLIO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</si>
</sst>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26</v>
      </c>
      <c r="D8" s="7">
        <f>B8*C8</f>
        <v>104</v>
      </c>
      <c r="E8" s="7">
        <f>D8-F8</f>
        <v>83</v>
      </c>
      <c r="F8" s="26">
        <v>21</v>
      </c>
      <c r="G8" s="49">
        <f>E8/D8%</f>
        <v>79.8076923076923</v>
      </c>
      <c r="H8" s="33">
        <f>F8/D8%</f>
        <v>20.19230769230769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26</v>
      </c>
      <c r="D10" s="7">
        <f aca="true" t="shared" si="0" ref="D10:D16">B10*C10</f>
        <v>78</v>
      </c>
      <c r="E10" s="6">
        <f>D10-F10</f>
        <v>57</v>
      </c>
      <c r="F10" s="28">
        <v>21</v>
      </c>
      <c r="G10" s="51">
        <f>E10/D10%</f>
        <v>73.07692307692308</v>
      </c>
      <c r="H10" s="33">
        <f>F10/D10%</f>
        <v>26.923076923076923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109</v>
      </c>
      <c r="F12" s="28">
        <v>21</v>
      </c>
      <c r="G12" s="51">
        <f>E12/D12%</f>
        <v>83.84615384615384</v>
      </c>
      <c r="H12" s="33">
        <f>F12/D12%</f>
        <v>16.153846153846153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70</v>
      </c>
      <c r="F14" s="27">
        <v>8</v>
      </c>
      <c r="G14" s="52">
        <f>E14/D14%</f>
        <v>89.74358974358974</v>
      </c>
      <c r="H14" s="34">
        <f>F14/D14%</f>
        <v>10.256410256410255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26</v>
      </c>
      <c r="D16" s="7">
        <f t="shared" si="0"/>
        <v>156</v>
      </c>
      <c r="E16" s="8">
        <f>D16-F16</f>
        <v>110</v>
      </c>
      <c r="F16" s="42">
        <v>46</v>
      </c>
      <c r="G16" s="52">
        <f>E16/D16%</f>
        <v>70.51282051282051</v>
      </c>
      <c r="H16" s="34">
        <f>F16/D16%</f>
        <v>29.487179487179485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546</v>
      </c>
      <c r="E18" s="22">
        <f>D18-F18</f>
        <v>429</v>
      </c>
      <c r="F18" s="31">
        <f>SUM(F8:F17)</f>
        <v>117</v>
      </c>
      <c r="G18" s="55">
        <f>E18/D18%</f>
        <v>78.57142857142857</v>
      </c>
      <c r="H18" s="37">
        <f>F18/D18%</f>
        <v>21.428571428571427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2015-11-14T08:46:23Z</dcterms:modified>
  <cp:category/>
  <cp:version/>
  <cp:contentType/>
  <cp:contentStatus/>
</cp:coreProperties>
</file>