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90" activeTab="0"/>
  </bookViews>
  <sheets>
    <sheet name="-" sheetId="1" r:id="rId1"/>
    <sheet name="FOGLIO 2" sheetId="2" r:id="rId2"/>
    <sheet name="Foglio3" sheetId="3" r:id="rId3"/>
  </sheets>
  <definedNames>
    <definedName name="_xlnm.Print_Area" localSheetId="0">'-'!$A$1:$H$24</definedName>
  </definedNames>
  <calcPr fullCalcOnLoad="1"/>
</workbook>
</file>

<file path=xl/sharedStrings.xml><?xml version="1.0" encoding="utf-8"?>
<sst xmlns="http://schemas.openxmlformats.org/spreadsheetml/2006/main" count="32" uniqueCount="27">
  <si>
    <t>AREA</t>
  </si>
  <si>
    <t xml:space="preserve">NUMERO </t>
  </si>
  <si>
    <t>DIPENDENTI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</si>
  <si>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</si>
  <si>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</si>
  <si>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</si>
  <si>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</si>
  <si>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</si>
  <si>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</si>
  <si>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</si>
  <si>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</si>
  <si>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</si>
  <si>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</si>
  <si>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</si>
  <si>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</si>
  <si>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</si>
  <si>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</si>
  <si>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</si>
  <si>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</si>
  <si>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</si>
  <si>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</si>
  <si>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</si>
  <si>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5^ Area</t>
  </si>
  <si>
    <t>VIGILANZA E ANAGRAFE</t>
  </si>
  <si>
    <t>MESE</t>
  </si>
  <si>
    <t>TOT. GG.</t>
  </si>
  <si>
    <t>MESE DI DICEMBRE 2017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</si>
</sst>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  <numFmt numFmtId="190" formatCode="0.00000000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7" xfId="0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2" fontId="4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33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2" fontId="4" fillId="0" borderId="11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15" xfId="0" applyFont="1" applyBorder="1" applyAlignment="1">
      <alignment/>
    </xf>
    <xf numFmtId="2" fontId="5" fillId="0" borderId="14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8.7109375" style="0" customWidth="1"/>
    <col min="2" max="2" width="15.140625" style="0" customWidth="1"/>
    <col min="3" max="3" width="6.28125" style="0" customWidth="1"/>
    <col min="4" max="4" width="15.7109375" style="0" customWidth="1"/>
    <col min="5" max="5" width="14.421875" style="0" customWidth="1"/>
    <col min="6" max="6" width="13.28125" style="0" customWidth="1"/>
    <col min="7" max="7" width="14.00390625" style="0" customWidth="1"/>
    <col min="8" max="8" width="13.28125" style="0" customWidth="1"/>
  </cols>
  <sheetData>
    <row r="1" ht="12.75">
      <c r="A1" s="38" t="s">
        <v>15</v>
      </c>
    </row>
    <row r="2" ht="12.75">
      <c r="A2" s="38" t="s">
        <v>13</v>
      </c>
    </row>
    <row r="5" spans="1:8" ht="26.25" customHeight="1">
      <c r="A5" s="61" t="s">
        <v>26</v>
      </c>
      <c r="B5" s="62"/>
      <c r="C5" s="62"/>
      <c r="D5" s="62"/>
      <c r="E5" s="62"/>
      <c r="F5" s="62"/>
      <c r="G5" s="62"/>
      <c r="H5" s="63"/>
    </row>
    <row r="6" spans="1:8" ht="18" customHeight="1">
      <c r="A6" s="2" t="s">
        <v>0</v>
      </c>
      <c r="B6" s="1" t="s">
        <v>1</v>
      </c>
      <c r="C6" s="43" t="s">
        <v>4</v>
      </c>
      <c r="D6" s="2" t="s">
        <v>25</v>
      </c>
      <c r="E6" s="2" t="s">
        <v>4</v>
      </c>
      <c r="F6" s="24" t="s">
        <v>4</v>
      </c>
      <c r="G6" s="2" t="s">
        <v>7</v>
      </c>
      <c r="H6" s="24" t="s">
        <v>7</v>
      </c>
    </row>
    <row r="7" spans="1:8" ht="15.75">
      <c r="A7" s="3"/>
      <c r="B7" s="4" t="s">
        <v>2</v>
      </c>
      <c r="C7" s="13" t="s">
        <v>24</v>
      </c>
      <c r="D7" s="3" t="s">
        <v>3</v>
      </c>
      <c r="E7" s="3" t="s">
        <v>5</v>
      </c>
      <c r="F7" s="25" t="s">
        <v>6</v>
      </c>
      <c r="G7" s="3" t="s">
        <v>5</v>
      </c>
      <c r="H7" s="25" t="s">
        <v>6</v>
      </c>
    </row>
    <row r="8" spans="1:8" ht="15.75" customHeight="1">
      <c r="A8" s="19" t="s">
        <v>8</v>
      </c>
      <c r="B8" s="6">
        <v>4</v>
      </c>
      <c r="C8" s="44">
        <v>21</v>
      </c>
      <c r="D8" s="7">
        <f>B8*C8</f>
        <v>84</v>
      </c>
      <c r="E8" s="56">
        <f>D8-F8</f>
        <v>74</v>
      </c>
      <c r="F8" s="26">
        <v>10</v>
      </c>
      <c r="G8" s="49">
        <f>E8/D8%</f>
        <v>88.0952380952381</v>
      </c>
      <c r="H8" s="33">
        <f>F8/D8%</f>
        <v>11.904761904761905</v>
      </c>
    </row>
    <row r="9" spans="1:8" ht="15" customHeight="1">
      <c r="A9" s="20" t="s">
        <v>16</v>
      </c>
      <c r="B9" s="8"/>
      <c r="C9" s="60"/>
      <c r="D9" s="11"/>
      <c r="E9" s="59"/>
      <c r="F9" s="27"/>
      <c r="G9" s="50"/>
      <c r="H9" s="34"/>
    </row>
    <row r="10" spans="1:8" ht="14.25" customHeight="1">
      <c r="A10" s="19" t="s">
        <v>9</v>
      </c>
      <c r="B10" s="6">
        <v>3</v>
      </c>
      <c r="C10" s="45">
        <v>21</v>
      </c>
      <c r="D10" s="9">
        <f aca="true" t="shared" si="0" ref="D10:D16">B10*C10</f>
        <v>63</v>
      </c>
      <c r="E10" s="57">
        <f>D10-F10</f>
        <v>57</v>
      </c>
      <c r="F10" s="28">
        <v>6</v>
      </c>
      <c r="G10" s="51">
        <f>E10/D10%</f>
        <v>90.47619047619048</v>
      </c>
      <c r="H10" s="33">
        <f>F10/D10%</f>
        <v>9.523809523809524</v>
      </c>
    </row>
    <row r="11" spans="1:8" ht="15" customHeight="1">
      <c r="A11" s="20" t="s">
        <v>17</v>
      </c>
      <c r="B11" s="8"/>
      <c r="C11" s="45"/>
      <c r="D11" s="11"/>
      <c r="E11" s="15"/>
      <c r="F11" s="29"/>
      <c r="G11" s="52"/>
      <c r="H11" s="35"/>
    </row>
    <row r="12" spans="1:8" ht="15" customHeight="1">
      <c r="A12" s="19" t="s">
        <v>10</v>
      </c>
      <c r="B12" s="6">
        <v>3</v>
      </c>
      <c r="C12" s="44">
        <v>21</v>
      </c>
      <c r="D12" s="9">
        <f t="shared" si="0"/>
        <v>63</v>
      </c>
      <c r="E12" s="57">
        <f>D12-F12</f>
        <v>56</v>
      </c>
      <c r="F12" s="28">
        <v>7</v>
      </c>
      <c r="G12" s="51">
        <f>E12/D12%</f>
        <v>88.88888888888889</v>
      </c>
      <c r="H12" s="33">
        <f>F12/D12%</f>
        <v>11.11111111111111</v>
      </c>
    </row>
    <row r="13" spans="1:8" ht="15" customHeight="1">
      <c r="A13" s="20" t="s">
        <v>18</v>
      </c>
      <c r="B13" s="10"/>
      <c r="C13" s="45"/>
      <c r="D13" s="9"/>
      <c r="E13" s="58"/>
      <c r="F13" s="30"/>
      <c r="G13" s="53"/>
      <c r="H13" s="35"/>
    </row>
    <row r="14" spans="1:8" ht="15.75">
      <c r="A14" s="19" t="s">
        <v>14</v>
      </c>
      <c r="B14" s="6">
        <v>3</v>
      </c>
      <c r="C14" s="44">
        <v>21</v>
      </c>
      <c r="D14" s="7">
        <f t="shared" si="0"/>
        <v>63</v>
      </c>
      <c r="E14" s="15">
        <f>D14-F14</f>
        <v>59</v>
      </c>
      <c r="F14" s="27">
        <v>4</v>
      </c>
      <c r="G14" s="51">
        <f>E14/D14%</f>
        <v>93.65079365079364</v>
      </c>
      <c r="H14" s="33">
        <f>F14/D14%</f>
        <v>6.349206349206349</v>
      </c>
    </row>
    <row r="15" spans="1:8" ht="15.75">
      <c r="A15" s="21" t="s">
        <v>19</v>
      </c>
      <c r="B15" s="10"/>
      <c r="C15" s="60"/>
      <c r="D15" s="11"/>
      <c r="E15" s="15"/>
      <c r="F15" s="36"/>
      <c r="G15" s="53"/>
      <c r="H15" s="35"/>
    </row>
    <row r="16" spans="1:8" ht="15.75">
      <c r="A16" s="20" t="s">
        <v>22</v>
      </c>
      <c r="B16" s="7">
        <v>5</v>
      </c>
      <c r="C16" s="45">
        <v>21</v>
      </c>
      <c r="D16" s="9">
        <f t="shared" si="0"/>
        <v>105</v>
      </c>
      <c r="E16" s="7">
        <f>D16-F16</f>
        <v>79</v>
      </c>
      <c r="F16" s="42">
        <v>26</v>
      </c>
      <c r="G16" s="52">
        <f>E16/D16%</f>
        <v>75.23809523809524</v>
      </c>
      <c r="H16" s="34">
        <f>F16/D16%</f>
        <v>24.76190476190476</v>
      </c>
    </row>
    <row r="17" spans="1:8" ht="15.75">
      <c r="A17" s="20" t="s">
        <v>23</v>
      </c>
      <c r="B17" s="11"/>
      <c r="C17" s="45"/>
      <c r="D17" s="8"/>
      <c r="E17" s="11"/>
      <c r="F17" s="42"/>
      <c r="G17" s="54"/>
      <c r="H17" s="27"/>
    </row>
    <row r="18" spans="1:8" ht="15.75">
      <c r="A18" s="19" t="s">
        <v>11</v>
      </c>
      <c r="B18" s="22">
        <f>SUM(B8:B17)</f>
        <v>18</v>
      </c>
      <c r="C18" s="46"/>
      <c r="D18" s="22">
        <f>SUM(D8:D17)</f>
        <v>378</v>
      </c>
      <c r="E18" s="22">
        <f>D18-F18</f>
        <v>325</v>
      </c>
      <c r="F18" s="31">
        <f>F8+F10+F12+F14+F16</f>
        <v>53</v>
      </c>
      <c r="G18" s="55">
        <f>E18/D18%</f>
        <v>85.97883597883599</v>
      </c>
      <c r="H18" s="37">
        <f>F18/D18%</f>
        <v>14.021164021164022</v>
      </c>
    </row>
    <row r="19" spans="1:8" ht="15">
      <c r="A19" s="5"/>
      <c r="B19" s="11"/>
      <c r="C19" s="47"/>
      <c r="D19" s="11"/>
      <c r="E19" s="11"/>
      <c r="F19" s="32"/>
      <c r="G19" s="48"/>
      <c r="H19" s="32"/>
    </row>
    <row r="23" spans="1:8" ht="15.75" customHeight="1">
      <c r="A23" s="64" t="s">
        <v>21</v>
      </c>
      <c r="B23" s="65"/>
      <c r="C23" s="65"/>
      <c r="D23" s="65"/>
      <c r="E23" s="65"/>
      <c r="F23" s="65"/>
      <c r="G23" s="65"/>
      <c r="H23" s="63"/>
    </row>
    <row r="24" spans="1:8" ht="13.5" thickBot="1">
      <c r="A24" s="41" t="s">
        <v>20</v>
      </c>
      <c r="B24" s="39"/>
      <c r="C24" s="39"/>
      <c r="D24" s="39"/>
      <c r="E24" s="39"/>
      <c r="F24" s="39"/>
      <c r="G24" s="39"/>
      <c r="H24" s="40"/>
    </row>
    <row r="25" spans="1:8" ht="12.75">
      <c r="A25" s="23"/>
      <c r="B25" s="23"/>
      <c r="C25" s="23"/>
      <c r="D25" s="23"/>
      <c r="E25" s="23"/>
      <c r="F25" s="23"/>
      <c r="G25" s="23"/>
      <c r="H25" s="23"/>
    </row>
  </sheetData>
  <sheetProtection/>
  <mergeCells count="2">
    <mergeCell ref="A5:H5"/>
    <mergeCell ref="A23:H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12</v>
      </c>
    </row>
    <row r="2" spans="1:7" ht="12.75">
      <c r="A2" s="12"/>
      <c r="B2" s="12"/>
      <c r="C2" s="12"/>
      <c r="D2" s="12"/>
      <c r="E2" s="12"/>
      <c r="F2" s="12"/>
      <c r="G2" s="12"/>
    </row>
    <row r="3" spans="1:7" ht="12.75">
      <c r="A3" s="12"/>
      <c r="B3" s="12"/>
      <c r="C3" s="12"/>
      <c r="D3" s="12"/>
      <c r="E3" s="12"/>
      <c r="F3" s="12"/>
      <c r="G3" s="12"/>
    </row>
    <row r="4" spans="1:7" ht="12.75">
      <c r="A4" s="12"/>
      <c r="B4" s="12"/>
      <c r="C4" s="12"/>
      <c r="D4" s="12"/>
      <c r="E4" s="12"/>
      <c r="F4" s="12"/>
      <c r="G4" s="12"/>
    </row>
    <row r="5" spans="1:7" ht="26.25" customHeight="1">
      <c r="A5" s="66"/>
      <c r="B5" s="66"/>
      <c r="C5" s="66"/>
      <c r="D5" s="66"/>
      <c r="E5" s="66"/>
      <c r="F5" s="66"/>
      <c r="G5" s="67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.75">
      <c r="A7" s="4"/>
      <c r="B7" s="4"/>
      <c r="C7" s="4"/>
      <c r="D7" s="4"/>
      <c r="E7" s="4"/>
      <c r="F7" s="4"/>
      <c r="G7" s="13"/>
    </row>
    <row r="8" spans="1:7" ht="15.75" customHeight="1">
      <c r="A8" s="14"/>
      <c r="B8" s="15"/>
      <c r="C8" s="15"/>
      <c r="D8" s="15"/>
      <c r="E8" s="15"/>
      <c r="F8" s="16"/>
      <c r="G8" s="16"/>
    </row>
    <row r="9" spans="1:7" ht="15" customHeight="1">
      <c r="A9" s="14"/>
      <c r="B9" s="15"/>
      <c r="C9" s="15"/>
      <c r="D9" s="15"/>
      <c r="E9" s="15"/>
      <c r="F9" s="16"/>
      <c r="G9" s="16"/>
    </row>
    <row r="10" spans="1:7" ht="14.25" customHeight="1">
      <c r="A10" s="14"/>
      <c r="B10" s="15"/>
      <c r="C10" s="15"/>
      <c r="D10" s="15"/>
      <c r="E10" s="15"/>
      <c r="F10" s="16"/>
      <c r="G10" s="16"/>
    </row>
    <row r="11" spans="1:7" ht="15" customHeight="1">
      <c r="A11" s="14"/>
      <c r="B11" s="15"/>
      <c r="C11" s="15"/>
      <c r="D11" s="15"/>
      <c r="E11" s="15"/>
      <c r="F11" s="16"/>
      <c r="G11" s="16"/>
    </row>
    <row r="12" spans="1:7" ht="15" customHeight="1">
      <c r="A12" s="14"/>
      <c r="B12" s="15"/>
      <c r="C12" s="15"/>
      <c r="D12" s="15"/>
      <c r="E12" s="15"/>
      <c r="F12" s="16"/>
      <c r="G12" s="16"/>
    </row>
    <row r="13" spans="1:7" ht="15" customHeight="1">
      <c r="A13" s="14"/>
      <c r="B13" s="15"/>
      <c r="C13" s="15"/>
      <c r="D13" s="15"/>
      <c r="E13" s="15"/>
      <c r="F13" s="16"/>
      <c r="G13" s="16"/>
    </row>
    <row r="14" spans="1:7" ht="18.75" customHeight="1">
      <c r="A14" s="17"/>
      <c r="B14" s="15"/>
      <c r="C14" s="15"/>
      <c r="D14" s="15"/>
      <c r="E14" s="15"/>
      <c r="F14" s="16"/>
      <c r="G14" s="16"/>
    </row>
    <row r="15" spans="1:7" ht="15">
      <c r="A15" s="18"/>
      <c r="B15" s="15"/>
      <c r="C15" s="15"/>
      <c r="D15" s="15"/>
      <c r="E15" s="15"/>
      <c r="F15" s="15"/>
      <c r="G15" s="15"/>
    </row>
    <row r="16" spans="1:7" ht="15">
      <c r="A16" s="17"/>
      <c r="B16" s="15"/>
      <c r="C16" s="15"/>
      <c r="D16" s="15"/>
      <c r="E16" s="15"/>
      <c r="F16" s="16"/>
      <c r="G16" s="16"/>
    </row>
    <row r="17" spans="1:7" ht="15">
      <c r="A17" s="18"/>
      <c r="B17" s="15"/>
      <c r="C17" s="15"/>
      <c r="D17" s="15"/>
      <c r="E17" s="15"/>
      <c r="F17" s="15"/>
      <c r="G17" s="15"/>
    </row>
    <row r="18" spans="1:7" ht="12.75">
      <c r="A18" s="12"/>
      <c r="B18" s="12"/>
      <c r="C18" s="12"/>
      <c r="D18" s="12"/>
      <c r="E18" s="12"/>
      <c r="F18" s="12"/>
      <c r="G18" s="12"/>
    </row>
    <row r="19" spans="1:7" ht="12.75">
      <c r="A19" s="12"/>
      <c r="B19" s="12"/>
      <c r="C19" s="12"/>
      <c r="D19" s="12"/>
      <c r="E19" s="12"/>
      <c r="F19" s="12"/>
      <c r="G19" s="12"/>
    </row>
    <row r="20" spans="1:7" ht="12.75">
      <c r="A20" s="12"/>
      <c r="B20" s="12"/>
      <c r="C20" s="12"/>
      <c r="D20" s="12"/>
      <c r="E20" s="12"/>
      <c r="F20" s="12"/>
      <c r="G20" s="12"/>
    </row>
    <row r="21" spans="1:7" ht="12.75">
      <c r="A21" s="67"/>
      <c r="B21" s="67"/>
      <c r="C21" s="67"/>
      <c r="D21" s="67"/>
      <c r="E21" s="67"/>
      <c r="F21" s="67"/>
      <c r="G21" s="67"/>
    </row>
  </sheetData>
  <sheetProtection/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Annalisa Parolin</cp:lastModifiedBy>
  <cp:lastPrinted>2016-10-14T08:25:20Z</cp:lastPrinted>
  <dcterms:created xsi:type="dcterms:W3CDTF">1996-11-05T10:16:36Z</dcterms:created>
  <dcterms:modified xsi:type="dcterms:W3CDTF">2018-01-13T07:50:39Z</dcterms:modified>
  <cp:category/>
  <cp:version/>
  <cp:contentType/>
  <cp:contentStatus/>
</cp:coreProperties>
</file>